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watesgroup-my.sharepoint.com/personal/jo_ford_wates_co_uk/Documents/Desktop/SV/Preliminaries/"/>
    </mc:Choice>
  </mc:AlternateContent>
  <xr:revisionPtr revIDLastSave="217" documentId="11_F25DC773A252ABDACC1048B8F19F48925ADE58E4" xr6:coauthVersionLast="47" xr6:coauthVersionMax="47" xr10:uidLastSave="{1B1F895F-8D74-4A3B-BD09-214568330978}"/>
  <bookViews>
    <workbookView xWindow="-28965" yWindow="-1575" windowWidth="29130" windowHeight="15930" xr2:uid="{00000000-000D-0000-FFFF-FFFF00000000}"/>
  </bookViews>
  <sheets>
    <sheet name="Prelims - 20 Wks" sheetId="1" r:id="rId1"/>
    <sheet name="Programme" sheetId="2" r:id="rId2"/>
  </sheets>
  <definedNames>
    <definedName name="_xlnm.Print_Area" localSheetId="1">Programme!$A$1:$V$36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F40" i="1"/>
  <c r="H40" i="1" s="1"/>
  <c r="F36" i="1"/>
  <c r="H36" i="1" s="1"/>
  <c r="F35" i="1"/>
  <c r="H35" i="1" s="1"/>
  <c r="F34" i="1"/>
  <c r="H34" i="1" s="1"/>
  <c r="F29" i="1"/>
  <c r="H29" i="1" s="1"/>
  <c r="F25" i="1"/>
  <c r="H25" i="1" s="1"/>
  <c r="F23" i="1"/>
  <c r="H23" i="1" s="1"/>
  <c r="F21" i="1"/>
  <c r="H21" i="1" s="1"/>
  <c r="F17" i="1"/>
  <c r="H17" i="1" s="1"/>
  <c r="F13" i="1"/>
  <c r="H13" i="1" s="1"/>
  <c r="F9" i="1"/>
  <c r="H9" i="1" s="1"/>
  <c r="F8" i="1"/>
  <c r="H8" i="1" s="1"/>
  <c r="F7" i="1"/>
  <c r="H7" i="1" s="1"/>
  <c r="F6" i="1"/>
  <c r="H6" i="1" s="1"/>
</calcChain>
</file>

<file path=xl/sharedStrings.xml><?xml version="1.0" encoding="utf-8"?>
<sst xmlns="http://schemas.openxmlformats.org/spreadsheetml/2006/main" count="59" uniqueCount="38">
  <si>
    <t>Staff</t>
  </si>
  <si>
    <t>COST</t>
  </si>
  <si>
    <t>Role</t>
  </si>
  <si>
    <t>Rate</t>
  </si>
  <si>
    <t>TOTAL</t>
  </si>
  <si>
    <t>OPERATIONAL</t>
  </si>
  <si>
    <t>Project Manager</t>
  </si>
  <si>
    <t xml:space="preserve">Site Manager </t>
  </si>
  <si>
    <t>Section Manager</t>
  </si>
  <si>
    <t>Production Trainee</t>
  </si>
  <si>
    <t>ENGINEERING</t>
  </si>
  <si>
    <t>Project Engineer</t>
  </si>
  <si>
    <t>PLANNING</t>
  </si>
  <si>
    <t>Planner</t>
  </si>
  <si>
    <t>DESIGN</t>
  </si>
  <si>
    <t>Design Manager</t>
  </si>
  <si>
    <t>Sustainability Manager</t>
  </si>
  <si>
    <t>BIM Manager</t>
  </si>
  <si>
    <t>BUILDING SERVICES</t>
  </si>
  <si>
    <t>Senior Building Services Manager</t>
  </si>
  <si>
    <t>COMMERCIAL</t>
  </si>
  <si>
    <t>Project Surveyor</t>
  </si>
  <si>
    <t>Site Surveyor</t>
  </si>
  <si>
    <t>ADMIN</t>
  </si>
  <si>
    <t>Site Secretary</t>
  </si>
  <si>
    <t>Total to summary</t>
  </si>
  <si>
    <t>% of Project Value</t>
  </si>
  <si>
    <t>Number of Staff</t>
  </si>
  <si>
    <t>Weekly run rate</t>
  </si>
  <si>
    <t xml:space="preserve">% </t>
  </si>
  <si>
    <t>From Wk</t>
  </si>
  <si>
    <t>To Wk</t>
  </si>
  <si>
    <t>Nr Weeks</t>
  </si>
  <si>
    <t>Nr of days a week</t>
  </si>
  <si>
    <t xml:space="preserve">Assistant Surveyor </t>
  </si>
  <si>
    <t xml:space="preserve">Please Note: The costs being using are not reflective of pay and just for illustative purposes in this example  </t>
  </si>
  <si>
    <t xml:space="preserve">Week Nr </t>
  </si>
  <si>
    <t xml:space="preserve">Programme - Resource Chart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</si>
</sst>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0" fillId="0" borderId="0" xfId="1" applyNumberFormat="1" applyFon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3" fillId="0" borderId="4" xfId="1" applyNumberFormat="1" applyFont="1" applyFill="1" applyBorder="1" applyProtection="1">
      <protection locked="0"/>
    </xf>
    <xf numFmtId="164" fontId="0" fillId="0" borderId="0" xfId="1" applyNumberFormat="1" applyFont="1" applyFill="1" applyBorder="1"/>
    <xf numFmtId="164" fontId="0" fillId="0" borderId="9" xfId="1" applyNumberFormat="1" applyFont="1" applyFill="1" applyBorder="1"/>
    <xf numFmtId="164" fontId="0" fillId="0" borderId="10" xfId="1" applyNumberFormat="1" applyFont="1" applyFill="1" applyBorder="1"/>
    <xf numFmtId="164" fontId="0" fillId="0" borderId="4" xfId="1" applyNumberFormat="1" applyFont="1" applyBorder="1"/>
    <xf numFmtId="43" fontId="0" fillId="3" borderId="0" xfId="1" applyFont="1" applyFill="1" applyBorder="1" applyAlignment="1" applyProtection="1">
      <alignment horizontal="right"/>
      <protection locked="0"/>
    </xf>
    <xf numFmtId="164" fontId="0" fillId="3" borderId="0" xfId="1" applyNumberFormat="1" applyFont="1" applyFill="1" applyBorder="1" applyAlignment="1" applyProtection="1">
      <alignment horizontal="right"/>
      <protection locked="0"/>
    </xf>
    <xf numFmtId="164" fontId="6" fillId="3" borderId="0" xfId="1" applyNumberFormat="1" applyFont="1" applyFill="1" applyAlignment="1" applyProtection="1">
      <alignment horizontal="right"/>
      <protection locked="0"/>
    </xf>
    <xf numFmtId="164" fontId="0" fillId="0" borderId="0" xfId="1" applyNumberFormat="1" applyFont="1" applyBorder="1" applyAlignment="1">
      <alignment horizontal="right"/>
    </xf>
    <xf numFmtId="164" fontId="0" fillId="0" borderId="9" xfId="1" applyNumberFormat="1" applyFont="1" applyBorder="1" applyAlignment="1">
      <alignment horizontal="right"/>
    </xf>
    <xf numFmtId="164" fontId="0" fillId="0" borderId="9" xfId="1" applyNumberFormat="1" applyFont="1" applyFill="1" applyBorder="1" applyAlignment="1">
      <alignment horizontal="right"/>
    </xf>
    <xf numFmtId="164" fontId="0" fillId="0" borderId="4" xfId="1" applyNumberFormat="1" applyFont="1" applyFill="1" applyBorder="1"/>
    <xf numFmtId="164" fontId="6" fillId="3" borderId="0" xfId="1" applyNumberFormat="1" applyFont="1" applyFill="1" applyAlignment="1" applyProtection="1">
      <alignment horizontal="right"/>
    </xf>
    <xf numFmtId="164" fontId="0" fillId="0" borderId="0" xfId="1" applyNumberFormat="1" applyFont="1" applyFill="1" applyBorder="1" applyAlignment="1">
      <alignment horizontal="right"/>
    </xf>
    <xf numFmtId="43" fontId="0" fillId="0" borderId="0" xfId="1" applyFont="1" applyFill="1" applyBorder="1" applyAlignment="1" applyProtection="1">
      <alignment horizontal="right"/>
      <protection locked="0"/>
    </xf>
    <xf numFmtId="164" fontId="0" fillId="0" borderId="0" xfId="1" applyNumberFormat="1" applyFont="1" applyFill="1" applyBorder="1" applyAlignment="1" applyProtection="1">
      <alignment horizontal="right"/>
      <protection locked="0"/>
    </xf>
    <xf numFmtId="164" fontId="6" fillId="0" borderId="0" xfId="1" applyNumberFormat="1" applyFont="1" applyFill="1" applyAlignment="1" applyProtection="1">
      <alignment horizontal="right"/>
      <protection locked="0"/>
    </xf>
    <xf numFmtId="164" fontId="7" fillId="0" borderId="4" xfId="1" applyNumberFormat="1" applyFont="1" applyFill="1" applyBorder="1" applyProtection="1">
      <protection locked="0"/>
    </xf>
    <xf numFmtId="164" fontId="7" fillId="0" borderId="4" xfId="1" applyNumberFormat="1" applyFont="1" applyBorder="1"/>
    <xf numFmtId="0" fontId="0" fillId="0" borderId="9" xfId="0" applyBorder="1"/>
    <xf numFmtId="0" fontId="0" fillId="0" borderId="4" xfId="0" applyBorder="1"/>
    <xf numFmtId="0" fontId="2" fillId="2" borderId="11" xfId="0" applyFont="1" applyFill="1" applyBorder="1" applyAlignment="1">
      <alignment vertical="center"/>
    </xf>
    <xf numFmtId="164" fontId="8" fillId="2" borderId="13" xfId="1" applyNumberFormat="1" applyFont="1" applyFill="1" applyBorder="1" applyAlignment="1">
      <alignment vertical="center"/>
    </xf>
    <xf numFmtId="164" fontId="8" fillId="2" borderId="12" xfId="1" applyNumberFormat="1" applyFont="1" applyFill="1" applyBorder="1" applyAlignment="1">
      <alignment vertical="center"/>
    </xf>
    <xf numFmtId="164" fontId="9" fillId="2" borderId="14" xfId="1" applyNumberFormat="1" applyFont="1" applyFill="1" applyBorder="1" applyAlignment="1">
      <alignment vertical="center"/>
    </xf>
    <xf numFmtId="9" fontId="0" fillId="0" borderId="10" xfId="2" applyFont="1" applyBorder="1" applyAlignment="1">
      <alignment horizontal="center"/>
    </xf>
    <xf numFmtId="0" fontId="0" fillId="0" borderId="5" xfId="0" applyBorder="1"/>
    <xf numFmtId="0" fontId="0" fillId="0" borderId="15" xfId="0" applyBorder="1"/>
    <xf numFmtId="0" fontId="0" fillId="0" borderId="6" xfId="0" applyBorder="1"/>
    <xf numFmtId="0" fontId="0" fillId="0" borderId="7" xfId="0" applyBorder="1"/>
    <xf numFmtId="164" fontId="0" fillId="0" borderId="16" xfId="1" applyNumberFormat="1" applyFont="1" applyFill="1" applyBorder="1" applyProtection="1">
      <protection locked="0"/>
    </xf>
    <xf numFmtId="9" fontId="0" fillId="4" borderId="10" xfId="2" applyFont="1" applyFill="1" applyBorder="1" applyAlignment="1">
      <alignment horizontal="center"/>
    </xf>
    <xf numFmtId="164" fontId="0" fillId="4" borderId="10" xfId="1" applyNumberFormat="1" applyFont="1" applyFill="1" applyBorder="1" applyAlignment="1">
      <alignment horizontal="center"/>
    </xf>
    <xf numFmtId="164" fontId="0" fillId="4" borderId="10" xfId="1" applyNumberFormat="1" applyFont="1" applyFill="1" applyBorder="1"/>
    <xf numFmtId="0" fontId="0" fillId="0" borderId="0" xfId="0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 wrapText="1"/>
    </xf>
    <xf numFmtId="1" fontId="0" fillId="0" borderId="0" xfId="1" applyNumberFormat="1" applyFont="1" applyFill="1" applyBorder="1" applyAlignment="1" applyProtection="1">
      <alignment horizontal="center"/>
      <protection locked="0"/>
    </xf>
    <xf numFmtId="1" fontId="3" fillId="0" borderId="0" xfId="1" applyNumberFormat="1" applyFont="1" applyFill="1" applyBorder="1" applyAlignment="1" applyProtection="1">
      <alignment horizontal="center"/>
      <protection locked="0"/>
    </xf>
    <xf numFmtId="1" fontId="0" fillId="0" borderId="0" xfId="1" applyNumberFormat="1" applyFont="1" applyBorder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1" fontId="7" fillId="0" borderId="0" xfId="1" applyNumberFormat="1" applyFont="1" applyFill="1" applyBorder="1" applyAlignment="1" applyProtection="1">
      <alignment horizontal="center"/>
      <protection locked="0"/>
    </xf>
    <xf numFmtId="1" fontId="7" fillId="0" borderId="0" xfId="1" applyNumberFormat="1" applyFont="1" applyBorder="1" applyAlignment="1">
      <alignment horizontal="center"/>
    </xf>
    <xf numFmtId="1" fontId="2" fillId="2" borderId="13" xfId="0" applyNumberFormat="1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8" xfId="0" applyBorder="1"/>
    <xf numFmtId="164" fontId="3" fillId="0" borderId="8" xfId="1" applyNumberFormat="1" applyFont="1" applyFill="1" applyBorder="1" applyProtection="1">
      <protection locked="0"/>
    </xf>
    <xf numFmtId="164" fontId="0" fillId="0" borderId="8" xfId="1" applyNumberFormat="1" applyFont="1" applyBorder="1"/>
    <xf numFmtId="164" fontId="0" fillId="0" borderId="8" xfId="1" applyNumberFormat="1" applyFont="1" applyFill="1" applyBorder="1"/>
    <xf numFmtId="164" fontId="7" fillId="0" borderId="8" xfId="1" applyNumberFormat="1" applyFont="1" applyFill="1" applyBorder="1" applyProtection="1">
      <protection locked="0"/>
    </xf>
    <xf numFmtId="164" fontId="7" fillId="0" borderId="8" xfId="1" applyNumberFormat="1" applyFont="1" applyBorder="1"/>
    <xf numFmtId="0" fontId="0" fillId="0" borderId="8" xfId="0" applyBorder="1" applyAlignment="1">
      <alignment horizontal="center"/>
    </xf>
    <xf numFmtId="0" fontId="5" fillId="0" borderId="0" xfId="0" applyFont="1"/>
    <xf numFmtId="0" fontId="0" fillId="4" borderId="8" xfId="0" applyFill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tabSelected="1" zoomScaleNormal="100" workbookViewId="0">
      <selection activeCell="B17" sqref="B17"/>
    </sheetView>
  </sheetViews>
  <sheetFormatPr defaultRowHeight="14.5" x14ac:dyDescent="0.35"/>
  <cols>
    <col min="1" max="1" width="30.1796875" customWidth="1"/>
    <col min="2" max="2" width="10.81640625" style="58" customWidth="1"/>
    <col min="3" max="6" width="9.1796875" customWidth="1"/>
    <col min="8" max="8" width="13.1796875" customWidth="1"/>
  </cols>
  <sheetData>
    <row r="1" spans="1:8" ht="30.75" customHeight="1" x14ac:dyDescent="0.35">
      <c r="A1" s="1" t="s">
        <v>0</v>
      </c>
      <c r="B1" s="47"/>
      <c r="C1" s="2"/>
      <c r="D1" s="2"/>
      <c r="E1" s="2"/>
      <c r="F1" s="2"/>
      <c r="G1" s="2"/>
      <c r="H1" s="3" t="s">
        <v>1</v>
      </c>
    </row>
    <row r="2" spans="1:8" ht="29.5" thickBot="1" x14ac:dyDescent="0.4">
      <c r="A2" s="4" t="s">
        <v>2</v>
      </c>
      <c r="B2" s="48" t="s">
        <v>33</v>
      </c>
      <c r="C2" s="5" t="s">
        <v>29</v>
      </c>
      <c r="D2" s="5" t="s">
        <v>30</v>
      </c>
      <c r="E2" s="5" t="s">
        <v>31</v>
      </c>
      <c r="F2" s="5" t="s">
        <v>32</v>
      </c>
      <c r="G2" s="5" t="s">
        <v>3</v>
      </c>
      <c r="H2" s="6" t="s">
        <v>4</v>
      </c>
    </row>
    <row r="3" spans="1:8" x14ac:dyDescent="0.35">
      <c r="A3" s="40"/>
      <c r="B3" s="49"/>
      <c r="C3" s="7"/>
      <c r="D3" s="7"/>
      <c r="E3" s="7"/>
      <c r="F3" s="7"/>
      <c r="G3" s="8"/>
      <c r="H3" s="9"/>
    </row>
    <row r="4" spans="1:8" x14ac:dyDescent="0.35">
      <c r="A4" s="10" t="s">
        <v>5</v>
      </c>
      <c r="B4" s="50"/>
      <c r="C4" s="11"/>
      <c r="D4" s="11"/>
      <c r="E4" s="11"/>
      <c r="F4" s="11"/>
      <c r="G4" s="12"/>
      <c r="H4" s="13"/>
    </row>
    <row r="5" spans="1:8" x14ac:dyDescent="0.35">
      <c r="A5" s="14"/>
      <c r="B5" s="51"/>
      <c r="C5" s="7"/>
      <c r="D5" s="7"/>
      <c r="E5" s="7"/>
      <c r="F5" s="7"/>
      <c r="G5" s="8"/>
      <c r="H5" s="9"/>
    </row>
    <row r="6" spans="1:8" x14ac:dyDescent="0.35">
      <c r="A6" s="21" t="s">
        <v>6</v>
      </c>
      <c r="B6" s="46">
        <v>5</v>
      </c>
      <c r="C6" s="15"/>
      <c r="D6" s="16"/>
      <c r="E6" s="22"/>
      <c r="F6" s="18">
        <f>E6-D6</f>
        <v>0</v>
      </c>
      <c r="G6" s="20">
        <v>2000</v>
      </c>
      <c r="H6" s="9">
        <f>F6*(C6/100)*G6</f>
        <v>0</v>
      </c>
    </row>
    <row r="7" spans="1:8" x14ac:dyDescent="0.35">
      <c r="A7" s="14" t="s">
        <v>7</v>
      </c>
      <c r="B7" s="45">
        <v>5</v>
      </c>
      <c r="C7" s="15"/>
      <c r="D7" s="16"/>
      <c r="E7" s="22"/>
      <c r="F7" s="18">
        <f t="shared" ref="F7:F9" si="0">E7-D7</f>
        <v>0</v>
      </c>
      <c r="G7" s="20">
        <v>1500</v>
      </c>
      <c r="H7" s="9">
        <f t="shared" ref="H7:H9" si="1">F7*(C7/100)*G7</f>
        <v>0</v>
      </c>
    </row>
    <row r="8" spans="1:8" x14ac:dyDescent="0.35">
      <c r="A8" s="14" t="s">
        <v>8</v>
      </c>
      <c r="B8" s="45">
        <v>5</v>
      </c>
      <c r="C8" s="15"/>
      <c r="D8" s="16"/>
      <c r="E8" s="22"/>
      <c r="F8" s="18">
        <f t="shared" si="0"/>
        <v>0</v>
      </c>
      <c r="G8" s="20">
        <v>1000</v>
      </c>
      <c r="H8" s="9">
        <f t="shared" si="1"/>
        <v>0</v>
      </c>
    </row>
    <row r="9" spans="1:8" x14ac:dyDescent="0.35">
      <c r="A9" s="14" t="s">
        <v>9</v>
      </c>
      <c r="B9" s="45">
        <v>5</v>
      </c>
      <c r="C9" s="15"/>
      <c r="D9" s="16"/>
      <c r="E9" s="17"/>
      <c r="F9" s="18">
        <f t="shared" si="0"/>
        <v>0</v>
      </c>
      <c r="G9" s="20">
        <v>0</v>
      </c>
      <c r="H9" s="9">
        <f t="shared" si="1"/>
        <v>0</v>
      </c>
    </row>
    <row r="10" spans="1:8" x14ac:dyDescent="0.35">
      <c r="A10" s="14"/>
      <c r="B10" s="51"/>
      <c r="C10" s="18"/>
      <c r="D10" s="18"/>
      <c r="E10" s="18"/>
      <c r="F10" s="18"/>
      <c r="G10" s="19"/>
      <c r="H10" s="9"/>
    </row>
    <row r="11" spans="1:8" x14ac:dyDescent="0.35">
      <c r="A11" s="10" t="s">
        <v>10</v>
      </c>
      <c r="B11" s="50"/>
      <c r="C11" s="23"/>
      <c r="D11" s="23"/>
      <c r="E11" s="23"/>
      <c r="F11" s="23"/>
      <c r="G11" s="20"/>
      <c r="H11" s="13"/>
    </row>
    <row r="12" spans="1:8" x14ac:dyDescent="0.35">
      <c r="A12" s="14"/>
      <c r="B12" s="51"/>
      <c r="C12" s="18"/>
      <c r="D12" s="18"/>
      <c r="E12" s="18"/>
      <c r="F12" s="18"/>
      <c r="G12" s="19"/>
      <c r="H12" s="9"/>
    </row>
    <row r="13" spans="1:8" x14ac:dyDescent="0.35">
      <c r="A13" s="14" t="s">
        <v>11</v>
      </c>
      <c r="B13" s="51">
        <v>2</v>
      </c>
      <c r="C13" s="15"/>
      <c r="D13" s="16"/>
      <c r="E13" s="17"/>
      <c r="F13" s="18">
        <f t="shared" ref="F13" si="2">E13-D13</f>
        <v>0</v>
      </c>
      <c r="G13" s="19">
        <v>2000</v>
      </c>
      <c r="H13" s="9">
        <f t="shared" ref="H13" si="3">F13*(C13/100)*G13</f>
        <v>0</v>
      </c>
    </row>
    <row r="14" spans="1:8" x14ac:dyDescent="0.35">
      <c r="A14" s="14"/>
      <c r="B14" s="51"/>
      <c r="C14" s="18"/>
      <c r="D14" s="18"/>
      <c r="E14" s="18"/>
      <c r="F14" s="18"/>
      <c r="G14" s="19"/>
      <c r="H14" s="9"/>
    </row>
    <row r="15" spans="1:8" x14ac:dyDescent="0.35">
      <c r="A15" s="10" t="s">
        <v>12</v>
      </c>
      <c r="B15" s="50"/>
      <c r="C15" s="23"/>
      <c r="D15" s="23"/>
      <c r="E15" s="23"/>
      <c r="F15" s="23"/>
      <c r="G15" s="20"/>
      <c r="H15" s="13"/>
    </row>
    <row r="16" spans="1:8" x14ac:dyDescent="0.35">
      <c r="A16" s="14"/>
      <c r="B16" s="51"/>
      <c r="C16" s="18"/>
      <c r="D16" s="18"/>
      <c r="E16" s="18"/>
      <c r="F16" s="18"/>
      <c r="G16" s="19"/>
      <c r="H16" s="9"/>
    </row>
    <row r="17" spans="1:8" x14ac:dyDescent="0.35">
      <c r="A17" s="14" t="s">
        <v>13</v>
      </c>
      <c r="B17" s="52">
        <v>1</v>
      </c>
      <c r="C17" s="15"/>
      <c r="D17" s="16"/>
      <c r="E17" s="17"/>
      <c r="F17" s="18">
        <f t="shared" ref="F17" si="4">E17-D17</f>
        <v>0</v>
      </c>
      <c r="G17" s="19">
        <v>2000</v>
      </c>
      <c r="H17" s="9">
        <f t="shared" ref="H17" si="5">F17*(C17/100)*G17</f>
        <v>0</v>
      </c>
    </row>
    <row r="18" spans="1:8" x14ac:dyDescent="0.35">
      <c r="A18" s="21"/>
      <c r="B18" s="52"/>
      <c r="C18" s="24"/>
      <c r="D18" s="25"/>
      <c r="E18" s="26"/>
      <c r="F18" s="18"/>
      <c r="G18" s="19"/>
      <c r="H18" s="9"/>
    </row>
    <row r="19" spans="1:8" x14ac:dyDescent="0.35">
      <c r="A19" s="10" t="s">
        <v>14</v>
      </c>
      <c r="B19" s="50"/>
      <c r="C19" s="24"/>
      <c r="D19" s="25"/>
      <c r="E19" s="26"/>
      <c r="F19" s="23"/>
      <c r="G19" s="20"/>
      <c r="H19" s="13"/>
    </row>
    <row r="20" spans="1:8" ht="15" customHeight="1" x14ac:dyDescent="0.35">
      <c r="A20" s="21"/>
      <c r="B20" s="52"/>
      <c r="C20" s="24"/>
      <c r="D20" s="25"/>
      <c r="E20" s="26"/>
      <c r="F20" s="18"/>
      <c r="G20" s="19"/>
      <c r="H20" s="9"/>
    </row>
    <row r="21" spans="1:8" ht="15.5" customHeight="1" x14ac:dyDescent="0.35">
      <c r="A21" s="14" t="s">
        <v>15</v>
      </c>
      <c r="B21" s="51">
        <v>3</v>
      </c>
      <c r="C21" s="15"/>
      <c r="D21" s="16"/>
      <c r="E21" s="17"/>
      <c r="F21" s="18">
        <f t="shared" ref="F21" si="6">E21-D21</f>
        <v>0</v>
      </c>
      <c r="G21" s="19">
        <v>2000</v>
      </c>
      <c r="H21" s="9">
        <f t="shared" ref="H21" si="7">F21*(C21/100)*G21</f>
        <v>0</v>
      </c>
    </row>
    <row r="22" spans="1:8" x14ac:dyDescent="0.35">
      <c r="A22" s="21"/>
      <c r="B22" s="52"/>
      <c r="C22" s="24"/>
      <c r="D22" s="25"/>
      <c r="E22" s="26"/>
      <c r="F22" s="18"/>
      <c r="G22" s="19"/>
      <c r="H22" s="9"/>
    </row>
    <row r="23" spans="1:8" x14ac:dyDescent="0.35">
      <c r="A23" s="21" t="s">
        <v>16</v>
      </c>
      <c r="B23" s="52">
        <v>1</v>
      </c>
      <c r="C23" s="15"/>
      <c r="D23" s="16"/>
      <c r="E23" s="17"/>
      <c r="F23" s="18">
        <f>E23-D23</f>
        <v>0</v>
      </c>
      <c r="G23" s="19">
        <v>2000</v>
      </c>
      <c r="H23" s="9">
        <f t="shared" ref="H23" si="8">F23*(C23/100)*G23</f>
        <v>0</v>
      </c>
    </row>
    <row r="24" spans="1:8" x14ac:dyDescent="0.35">
      <c r="A24" s="21"/>
      <c r="B24" s="52"/>
      <c r="C24" s="24"/>
      <c r="D24" s="25"/>
      <c r="E24" s="26"/>
      <c r="F24" s="18"/>
      <c r="G24" s="19"/>
      <c r="H24" s="9"/>
    </row>
    <row r="25" spans="1:8" x14ac:dyDescent="0.35">
      <c r="A25" s="14" t="s">
        <v>17</v>
      </c>
      <c r="B25" s="51">
        <v>1</v>
      </c>
      <c r="C25" s="15"/>
      <c r="D25" s="16"/>
      <c r="E25" s="17"/>
      <c r="F25" s="18">
        <f t="shared" ref="F25" si="9">E25-D25</f>
        <v>0</v>
      </c>
      <c r="G25" s="19">
        <v>2000</v>
      </c>
      <c r="H25" s="9">
        <f t="shared" ref="H25" si="10">F25*(C25/100)*G25</f>
        <v>0</v>
      </c>
    </row>
    <row r="26" spans="1:8" x14ac:dyDescent="0.35">
      <c r="A26" s="14"/>
      <c r="B26" s="51"/>
      <c r="C26" s="24"/>
      <c r="D26" s="25"/>
      <c r="E26" s="26"/>
      <c r="F26" s="18"/>
      <c r="G26" s="19"/>
      <c r="H26" s="9"/>
    </row>
    <row r="27" spans="1:8" x14ac:dyDescent="0.35">
      <c r="A27" s="27" t="s">
        <v>18</v>
      </c>
      <c r="B27" s="53"/>
      <c r="C27" s="24"/>
      <c r="D27" s="25"/>
      <c r="E27" s="26"/>
      <c r="F27" s="23"/>
      <c r="G27" s="20"/>
      <c r="H27" s="13"/>
    </row>
    <row r="28" spans="1:8" x14ac:dyDescent="0.35">
      <c r="A28" s="14"/>
      <c r="B28" s="51"/>
      <c r="C28" s="24"/>
      <c r="D28" s="25"/>
      <c r="E28" s="26"/>
      <c r="F28" s="18"/>
      <c r="G28" s="19"/>
      <c r="H28" s="9"/>
    </row>
    <row r="29" spans="1:8" x14ac:dyDescent="0.35">
      <c r="A29" s="14" t="s">
        <v>19</v>
      </c>
      <c r="B29" s="51">
        <v>3</v>
      </c>
      <c r="C29" s="15"/>
      <c r="D29" s="16"/>
      <c r="E29" s="17"/>
      <c r="F29" s="18">
        <f>E29-D29</f>
        <v>0</v>
      </c>
      <c r="G29" s="19">
        <v>2000</v>
      </c>
      <c r="H29" s="9">
        <f t="shared" ref="H29" si="11">F29*(C29/100)*G29</f>
        <v>0</v>
      </c>
    </row>
    <row r="30" spans="1:8" x14ac:dyDescent="0.35">
      <c r="A30" s="14"/>
      <c r="B30" s="51"/>
      <c r="C30" s="24"/>
      <c r="D30" s="25"/>
      <c r="E30" s="26"/>
      <c r="F30" s="18"/>
      <c r="G30" s="19"/>
      <c r="H30" s="9"/>
    </row>
    <row r="31" spans="1:8" x14ac:dyDescent="0.35">
      <c r="A31" s="14"/>
      <c r="B31" s="51"/>
      <c r="C31" s="18"/>
      <c r="D31" s="18"/>
      <c r="E31" s="18"/>
      <c r="F31" s="18"/>
      <c r="G31" s="19"/>
      <c r="H31" s="9"/>
    </row>
    <row r="32" spans="1:8" x14ac:dyDescent="0.35">
      <c r="A32" s="10" t="s">
        <v>20</v>
      </c>
      <c r="B32" s="50"/>
      <c r="C32" s="23"/>
      <c r="D32" s="23"/>
      <c r="E32" s="23"/>
      <c r="F32" s="23"/>
      <c r="G32" s="20"/>
      <c r="H32" s="13"/>
    </row>
    <row r="33" spans="1:8" x14ac:dyDescent="0.35">
      <c r="A33" s="14"/>
      <c r="B33" s="51"/>
      <c r="C33" s="18"/>
      <c r="D33" s="18"/>
      <c r="E33" s="18"/>
      <c r="F33" s="18"/>
      <c r="G33" s="19"/>
      <c r="H33" s="9"/>
    </row>
    <row r="34" spans="1:8" x14ac:dyDescent="0.35">
      <c r="A34" s="14" t="s">
        <v>21</v>
      </c>
      <c r="B34" s="51">
        <v>5</v>
      </c>
      <c r="C34" s="15"/>
      <c r="D34" s="16"/>
      <c r="E34" s="22"/>
      <c r="F34" s="18">
        <f t="shared" ref="F34:F36" si="12">E34-D34</f>
        <v>0</v>
      </c>
      <c r="G34" s="20">
        <v>2000</v>
      </c>
      <c r="H34" s="9">
        <f t="shared" ref="H34:H36" si="13">F34*(C34/100)*G34</f>
        <v>0</v>
      </c>
    </row>
    <row r="35" spans="1:8" x14ac:dyDescent="0.35">
      <c r="A35" s="14" t="s">
        <v>22</v>
      </c>
      <c r="B35" s="51">
        <v>3</v>
      </c>
      <c r="C35" s="15"/>
      <c r="D35" s="16"/>
      <c r="E35" s="22"/>
      <c r="F35" s="18">
        <f t="shared" si="12"/>
        <v>0</v>
      </c>
      <c r="G35" s="20">
        <v>1500</v>
      </c>
      <c r="H35" s="9">
        <f t="shared" si="13"/>
        <v>0</v>
      </c>
    </row>
    <row r="36" spans="1:8" x14ac:dyDescent="0.35">
      <c r="A36" s="14" t="s">
        <v>34</v>
      </c>
      <c r="B36" s="51">
        <v>5</v>
      </c>
      <c r="C36" s="15"/>
      <c r="D36" s="16"/>
      <c r="E36" s="22"/>
      <c r="F36" s="18">
        <f t="shared" si="12"/>
        <v>0</v>
      </c>
      <c r="G36" s="20">
        <v>1000</v>
      </c>
      <c r="H36" s="9">
        <f t="shared" si="13"/>
        <v>0</v>
      </c>
    </row>
    <row r="37" spans="1:8" x14ac:dyDescent="0.35">
      <c r="A37" s="14"/>
      <c r="B37" s="51"/>
      <c r="C37" s="24"/>
      <c r="D37" s="25"/>
      <c r="E37" s="26"/>
      <c r="F37" s="18"/>
      <c r="G37" s="19"/>
      <c r="H37" s="9"/>
    </row>
    <row r="38" spans="1:8" x14ac:dyDescent="0.35">
      <c r="A38" s="28" t="s">
        <v>23</v>
      </c>
      <c r="B38" s="54"/>
      <c r="C38" s="24"/>
      <c r="D38" s="25"/>
      <c r="E38" s="26"/>
      <c r="F38" s="18"/>
      <c r="G38" s="19"/>
      <c r="H38" s="9"/>
    </row>
    <row r="39" spans="1:8" x14ac:dyDescent="0.35">
      <c r="A39" s="14"/>
      <c r="B39" s="51"/>
      <c r="C39" s="24"/>
      <c r="D39" s="25"/>
      <c r="E39" s="26"/>
      <c r="F39" s="18"/>
      <c r="G39" s="19"/>
      <c r="H39" s="9"/>
    </row>
    <row r="40" spans="1:8" x14ac:dyDescent="0.35">
      <c r="A40" s="14" t="s">
        <v>24</v>
      </c>
      <c r="B40" s="51">
        <v>2</v>
      </c>
      <c r="C40" s="15"/>
      <c r="D40" s="16"/>
      <c r="E40" s="17"/>
      <c r="F40" s="18">
        <f>E40-D40</f>
        <v>0</v>
      </c>
      <c r="G40" s="19">
        <v>1000</v>
      </c>
      <c r="H40" s="9">
        <f t="shared" ref="H40" si="14">F40*(C40/100)*G40</f>
        <v>0</v>
      </c>
    </row>
    <row r="41" spans="1:8" x14ac:dyDescent="0.35">
      <c r="A41" s="14"/>
      <c r="B41" s="51"/>
      <c r="C41" s="15"/>
      <c r="D41" s="16"/>
      <c r="E41" s="17"/>
      <c r="F41" s="18"/>
      <c r="G41" s="19"/>
      <c r="H41" s="9"/>
    </row>
    <row r="42" spans="1:8" x14ac:dyDescent="0.35">
      <c r="A42" s="14"/>
      <c r="B42" s="51"/>
      <c r="C42" s="24"/>
      <c r="D42" s="25"/>
      <c r="E42" s="26"/>
      <c r="F42" s="18"/>
      <c r="G42" s="19"/>
      <c r="H42" s="9"/>
    </row>
    <row r="43" spans="1:8" ht="15.5" x14ac:dyDescent="0.35">
      <c r="A43" s="31" t="s">
        <v>25</v>
      </c>
      <c r="B43" s="55"/>
      <c r="C43" s="32"/>
      <c r="D43" s="32"/>
      <c r="E43" s="32"/>
      <c r="F43" s="32"/>
      <c r="G43" s="33"/>
      <c r="H43" s="34">
        <f>SUM(H5:H41)</f>
        <v>0</v>
      </c>
    </row>
    <row r="44" spans="1:8" x14ac:dyDescent="0.35">
      <c r="A44" s="30"/>
      <c r="B44" s="56"/>
      <c r="G44" s="29"/>
      <c r="H44" s="35"/>
    </row>
    <row r="45" spans="1:8" x14ac:dyDescent="0.35">
      <c r="A45" s="30"/>
      <c r="B45" s="56"/>
      <c r="G45" s="29"/>
      <c r="H45" s="35"/>
    </row>
    <row r="46" spans="1:8" x14ac:dyDescent="0.35">
      <c r="A46" s="30"/>
      <c r="B46" s="56"/>
      <c r="D46" t="s">
        <v>26</v>
      </c>
      <c r="G46" s="29"/>
      <c r="H46" s="41"/>
    </row>
    <row r="47" spans="1:8" x14ac:dyDescent="0.35">
      <c r="A47" s="30"/>
      <c r="B47" s="56"/>
      <c r="D47" t="s">
        <v>27</v>
      </c>
      <c r="G47" s="29"/>
      <c r="H47" s="42"/>
    </row>
    <row r="48" spans="1:8" x14ac:dyDescent="0.35">
      <c r="A48" s="30"/>
      <c r="B48" s="56"/>
      <c r="D48" t="s">
        <v>28</v>
      </c>
      <c r="G48" s="29"/>
      <c r="H48" s="43"/>
    </row>
    <row r="49" spans="1:8" ht="15" thickBot="1" x14ac:dyDescent="0.4">
      <c r="A49" s="36"/>
      <c r="B49" s="57"/>
      <c r="C49" s="38"/>
      <c r="D49" s="38"/>
      <c r="E49" s="38"/>
      <c r="F49" s="38"/>
      <c r="G49" s="37"/>
      <c r="H49" s="39"/>
    </row>
    <row r="51" spans="1:8" x14ac:dyDescent="0.35">
      <c r="A51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DA17-02D3-4550-916C-C968D28D1118}">
  <sheetPr>
    <pageSetUpPr fitToPage="1"/>
  </sheetPr>
  <dimension ref="A1:V34"/>
  <sheetViews>
    <sheetView view="pageBreakPreview" zoomScale="85" zoomScaleNormal="100" zoomScaleSheetLayoutView="85" workbookViewId="0">
      <selection activeCell="T30" sqref="T30"/>
    </sheetView>
  </sheetViews>
  <sheetFormatPr defaultRowHeight="14.5" x14ac:dyDescent="0.35"/>
  <cols>
    <col min="1" max="1" width="32.26953125" bestFit="1" customWidth="1"/>
    <col min="3" max="22" width="5.453125" style="44" customWidth="1"/>
  </cols>
  <sheetData>
    <row r="1" spans="1:22" x14ac:dyDescent="0.35">
      <c r="A1" s="66" t="s">
        <v>37</v>
      </c>
    </row>
    <row r="3" spans="1:22" x14ac:dyDescent="0.35">
      <c r="A3" s="59"/>
      <c r="B3" s="68" t="s">
        <v>36</v>
      </c>
      <c r="C3" s="69">
        <v>1</v>
      </c>
      <c r="D3" s="69">
        <v>2</v>
      </c>
      <c r="E3" s="69">
        <v>3</v>
      </c>
      <c r="F3" s="69">
        <v>4</v>
      </c>
      <c r="G3" s="69">
        <v>5</v>
      </c>
      <c r="H3" s="69">
        <v>6</v>
      </c>
      <c r="I3" s="69">
        <v>7</v>
      </c>
      <c r="J3" s="69">
        <v>8</v>
      </c>
      <c r="K3" s="69">
        <v>9</v>
      </c>
      <c r="L3" s="69">
        <v>10</v>
      </c>
      <c r="M3" s="69">
        <v>11</v>
      </c>
      <c r="N3" s="69">
        <v>12</v>
      </c>
      <c r="O3" s="69">
        <v>13</v>
      </c>
      <c r="P3" s="69">
        <v>14</v>
      </c>
      <c r="Q3" s="69">
        <v>15</v>
      </c>
      <c r="R3" s="69">
        <v>16</v>
      </c>
      <c r="S3" s="69">
        <v>17</v>
      </c>
      <c r="T3" s="69">
        <v>18</v>
      </c>
      <c r="U3" s="69">
        <v>19</v>
      </c>
      <c r="V3" s="69">
        <v>20</v>
      </c>
    </row>
    <row r="4" spans="1:22" x14ac:dyDescent="0.35">
      <c r="A4" s="59"/>
      <c r="B4" s="59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x14ac:dyDescent="0.35">
      <c r="A5" s="60" t="s">
        <v>5</v>
      </c>
      <c r="B5" s="59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x14ac:dyDescent="0.35">
      <c r="A6" s="62" t="s">
        <v>6</v>
      </c>
      <c r="B6" s="59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2" x14ac:dyDescent="0.35">
      <c r="A7" s="61" t="s">
        <v>7</v>
      </c>
      <c r="B7" s="59"/>
      <c r="C7" s="65"/>
      <c r="D7" s="65"/>
      <c r="E7" s="65"/>
      <c r="F7" s="65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</row>
    <row r="8" spans="1:22" x14ac:dyDescent="0.35">
      <c r="A8" s="61" t="s">
        <v>8</v>
      </c>
      <c r="B8" s="59"/>
      <c r="C8" s="65"/>
      <c r="D8" s="65"/>
      <c r="E8" s="65"/>
      <c r="F8" s="65"/>
      <c r="G8" s="65"/>
      <c r="H8" s="65"/>
      <c r="I8" s="65"/>
      <c r="J8" s="65"/>
      <c r="K8" s="65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</row>
    <row r="9" spans="1:22" x14ac:dyDescent="0.35">
      <c r="A9" s="61" t="s">
        <v>9</v>
      </c>
      <c r="B9" s="59"/>
      <c r="C9" s="65"/>
      <c r="D9" s="65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</row>
    <row r="10" spans="1:22" x14ac:dyDescent="0.35">
      <c r="A10" s="61"/>
      <c r="B10" s="59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spans="1:22" x14ac:dyDescent="0.35">
      <c r="A11" s="60" t="s">
        <v>10</v>
      </c>
      <c r="B11" s="59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</row>
    <row r="12" spans="1:22" x14ac:dyDescent="0.35">
      <c r="A12" s="61" t="s">
        <v>11</v>
      </c>
      <c r="B12" s="59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5"/>
      <c r="N12" s="65"/>
      <c r="O12" s="65"/>
      <c r="P12" s="65"/>
      <c r="Q12" s="65"/>
      <c r="R12" s="65"/>
      <c r="S12" s="65"/>
      <c r="T12" s="65"/>
      <c r="U12" s="65"/>
      <c r="V12" s="65"/>
    </row>
    <row r="13" spans="1:22" x14ac:dyDescent="0.35">
      <c r="A13" s="61"/>
      <c r="B13" s="59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</row>
    <row r="14" spans="1:22" x14ac:dyDescent="0.35">
      <c r="A14" s="60" t="s">
        <v>12</v>
      </c>
      <c r="B14" s="59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</row>
    <row r="15" spans="1:22" x14ac:dyDescent="0.35">
      <c r="A15" s="61" t="s">
        <v>13</v>
      </c>
      <c r="B15" s="59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x14ac:dyDescent="0.35">
      <c r="A16" s="62"/>
      <c r="B16" s="59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</row>
    <row r="17" spans="1:22" x14ac:dyDescent="0.35">
      <c r="A17" s="60" t="s">
        <v>14</v>
      </c>
      <c r="B17" s="59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</row>
    <row r="18" spans="1:22" x14ac:dyDescent="0.35">
      <c r="A18" s="61" t="s">
        <v>15</v>
      </c>
      <c r="B18" s="59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5"/>
      <c r="O18" s="65"/>
      <c r="P18" s="65"/>
      <c r="Q18" s="65"/>
      <c r="R18" s="65"/>
      <c r="S18" s="65"/>
      <c r="T18" s="65"/>
      <c r="U18" s="65"/>
      <c r="V18" s="65"/>
    </row>
    <row r="19" spans="1:22" x14ac:dyDescent="0.35">
      <c r="A19" s="62"/>
      <c r="B19" s="59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</row>
    <row r="20" spans="1:22" x14ac:dyDescent="0.35">
      <c r="A20" s="62" t="s">
        <v>16</v>
      </c>
      <c r="B20" s="59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x14ac:dyDescent="0.35">
      <c r="A21" s="62"/>
      <c r="B21" s="59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spans="1:22" x14ac:dyDescent="0.35">
      <c r="A22" s="61" t="s">
        <v>17</v>
      </c>
      <c r="B22" s="59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5"/>
      <c r="O22" s="65"/>
      <c r="P22" s="65"/>
      <c r="Q22" s="65"/>
      <c r="R22" s="65"/>
      <c r="S22" s="65"/>
      <c r="T22" s="65"/>
      <c r="U22" s="65"/>
      <c r="V22" s="65"/>
    </row>
    <row r="23" spans="1:22" x14ac:dyDescent="0.35">
      <c r="A23" s="61"/>
      <c r="B23" s="59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</row>
    <row r="24" spans="1:22" x14ac:dyDescent="0.35">
      <c r="A24" s="63" t="s">
        <v>18</v>
      </c>
      <c r="B24" s="59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</row>
    <row r="25" spans="1:22" x14ac:dyDescent="0.35">
      <c r="A25" s="61" t="s">
        <v>19</v>
      </c>
      <c r="B25" s="59"/>
      <c r="C25" s="65"/>
      <c r="D25" s="65"/>
      <c r="E25" s="65"/>
      <c r="F25" s="65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5"/>
    </row>
    <row r="26" spans="1:22" x14ac:dyDescent="0.35">
      <c r="A26" s="61"/>
      <c r="B26" s="59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</row>
    <row r="27" spans="1:22" x14ac:dyDescent="0.35">
      <c r="A27" s="60" t="s">
        <v>20</v>
      </c>
      <c r="B27" s="59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</row>
    <row r="28" spans="1:22" x14ac:dyDescent="0.35">
      <c r="A28" s="61" t="s">
        <v>21</v>
      </c>
      <c r="B28" s="59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</row>
    <row r="29" spans="1:22" x14ac:dyDescent="0.35">
      <c r="A29" s="61" t="s">
        <v>22</v>
      </c>
      <c r="B29" s="59"/>
      <c r="C29" s="65"/>
      <c r="D29" s="65"/>
      <c r="E29" s="65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</row>
    <row r="30" spans="1:22" x14ac:dyDescent="0.35">
      <c r="A30" s="61" t="s">
        <v>34</v>
      </c>
      <c r="B30" s="59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5"/>
      <c r="U30" s="65"/>
      <c r="V30" s="65"/>
    </row>
    <row r="31" spans="1:22" x14ac:dyDescent="0.35">
      <c r="A31" s="61"/>
      <c r="B31" s="59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</row>
    <row r="32" spans="1:22" x14ac:dyDescent="0.35">
      <c r="A32" s="64" t="s">
        <v>23</v>
      </c>
      <c r="B32" s="59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</row>
    <row r="33" spans="1:22" x14ac:dyDescent="0.35">
      <c r="A33" s="61" t="s">
        <v>24</v>
      </c>
      <c r="B33" s="59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5"/>
      <c r="U33" s="65"/>
      <c r="V33" s="65"/>
    </row>
    <row r="34" spans="1:22" x14ac:dyDescent="0.35">
      <c r="A34" s="59"/>
      <c r="B34" s="59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</row>
  </sheetData>
  <pageMargins left="0.70866141732283472" right="0.70866141732283472" top="0.74803149606299213" bottom="0.74803149606299213" header="0.31496062992125984" footer="0.31496062992125984"/>
  <pageSetup paperSize="0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Prelims - 20 Wks</vt:lpstr>
      <vt:lpstr>Programme</vt:lpstr>
      <vt:lpstr>Programme!Print_Area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Ford</dc:creator>
  <cp:lastModifiedBy>Jo Ford</cp:lastModifiedBy>
  <cp:lastPrinted>2022-11-11T10:35:24Z</cp:lastPrinted>
  <dcterms:created xsi:type="dcterms:W3CDTF">2015-06-05T18:17:20Z</dcterms:created>
  <dcterms:modified xsi:type="dcterms:W3CDTF">2022-11-11T10:43:29Z</dcterms:modified>
</cp:coreProperties>
</file>